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bookViews>
  <sheets>
    <sheet name="Sheet1" sheetId="1" r:id="rId1"/>
  </sheets>
  <definedNames>
    <definedName name="_xlnm._FilterDatabase" localSheetId="0" hidden="1">Sheet1!$A$5:$M$17</definedName>
    <definedName name="_xlnm.Print_Area" localSheetId="0">Sheet1!$A$1:$J$17</definedName>
  </definedNames>
  <calcPr calcId="144525"/>
</workbook>
</file>

<file path=xl/sharedStrings.xml><?xml version="1.0" encoding="utf-8"?>
<sst xmlns="http://schemas.openxmlformats.org/spreadsheetml/2006/main" count="77" uniqueCount="44">
  <si>
    <t>附件2</t>
  </si>
  <si>
    <t>佛山市2026年省、市企业技术改造资金项目库拟入库项目名单（银行贷款贴息）</t>
  </si>
  <si>
    <t>单位：万元</t>
  </si>
  <si>
    <t>序号</t>
  </si>
  <si>
    <t>项目属地</t>
  </si>
  <si>
    <t>项目单位</t>
  </si>
  <si>
    <t>项目名称</t>
  </si>
  <si>
    <t>扶持方式</t>
  </si>
  <si>
    <t>专家组按照省政策要求核定的项目贷款利息</t>
  </si>
  <si>
    <t>专家组按照市政策要求核定的贷款项目利息（若超过1年期LPR70个基点，按借款合同签订时1年期LPR核算利息。若未超过1年期LPR70个基点，按借款合同签订时的约定的利率核算利息）</t>
  </si>
  <si>
    <t>省级项目库、市级项目库</t>
  </si>
  <si>
    <t>备注</t>
  </si>
  <si>
    <t>所属
地市</t>
  </si>
  <si>
    <t>行政县/区</t>
  </si>
  <si>
    <t>佛山市</t>
  </si>
  <si>
    <t>南海区</t>
  </si>
  <si>
    <t>佛山市南海蕾特汽车配件有限公司</t>
  </si>
  <si>
    <t>汽车轻量化零部件技术改造项目</t>
  </si>
  <si>
    <t>银行贷款贴息</t>
  </si>
  <si>
    <t>省级项目库和市级项目库</t>
  </si>
  <si>
    <t>佛山市南海区诚宇纺织有限公司</t>
  </si>
  <si>
    <t>高支高密纺织面料技术改造项目</t>
  </si>
  <si>
    <t>广东省澳舒健家具制造有限公司</t>
  </si>
  <si>
    <t>等候椅生产线二期技术改造项目</t>
  </si>
  <si>
    <t>广东萱裕汽车部件有限公司</t>
  </si>
  <si>
    <t>汽车关键零配件智能化生产线技术改造项目</t>
  </si>
  <si>
    <t>顺德区</t>
  </si>
  <si>
    <t>广东宏伙控股集团有限公司</t>
  </si>
  <si>
    <t>广东宏伙控股集团有限公司核心零部件增资扩产技术改造项目</t>
  </si>
  <si>
    <t>佛山市恒汇昌绝缘材料有限公司</t>
  </si>
  <si>
    <t>佛山市顺德区北滘镇恒汇昌绝缘材料有限公司扩产增效技术改造项目</t>
  </si>
  <si>
    <t>广东欧诺华科技有限公司</t>
  </si>
  <si>
    <t>广东欧诺华科技有限公司智能小家电自动化技术改造项目</t>
  </si>
  <si>
    <t>广东东泰五金精密制造有限公司</t>
  </si>
  <si>
    <t>广东东泰五金精密制造有限公司私人订制高品质功能家居五金生产技术改造项目</t>
  </si>
  <si>
    <t>高明区</t>
  </si>
  <si>
    <t>佛山市金利澳环保科技有限公司</t>
  </si>
  <si>
    <t>工业4.0智能瓦楞纸包装箱生产线技术改造项目</t>
  </si>
  <si>
    <t>三水区</t>
  </si>
  <si>
    <t>广东台一精工机械有限公司</t>
  </si>
  <si>
    <t>年产100台智能包装集成产业和数字化印刷设备产业基地技术改造项目</t>
  </si>
  <si>
    <t>合计</t>
  </si>
  <si>
    <t>/</t>
  </si>
  <si>
    <t>说明：公示项目不等于支持项目，最终入库奖励计划以省、市工信部门批复为准。</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</si>
</sst>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theme="1"/>
      <name val="宋体"/>
      <charset val="134"/>
      <scheme val="minor"/>
    </font>
    <font>
      <sz val="14"/>
      <color theme="1"/>
      <name val="黑体"/>
      <charset val="134"/>
    </font>
    <font>
      <sz val="12"/>
      <color theme="1"/>
      <name val="黑体"/>
      <charset val="134"/>
    </font>
    <font>
      <b/>
      <sz val="12"/>
      <color theme="1"/>
      <name val="黑体"/>
      <charset val="134"/>
    </font>
    <font>
      <sz val="12"/>
      <color theme="1"/>
      <name val="宋体"/>
      <charset val="134"/>
    </font>
    <font>
      <sz val="12"/>
      <name val="宋体"/>
      <charset val="134"/>
    </font>
    <font>
      <sz val="18"/>
      <color theme="1"/>
      <name val="黑体"/>
      <charset val="134"/>
    </font>
    <font>
      <sz val="24"/>
      <name val="方正大标宋简体"/>
      <charset val="134"/>
    </font>
    <font>
      <sz val="14"/>
      <name val="黑体"/>
      <charset val="134"/>
    </font>
    <font>
      <sz val="14"/>
      <name val="宋体"/>
      <charset val="134"/>
      <scheme val="minor"/>
    </font>
    <font>
      <b/>
      <sz val="14"/>
      <name val="宋体"/>
      <charset val="134"/>
      <scheme val="minor"/>
    </font>
    <font>
      <b/>
      <sz val="14"/>
      <color theme="1"/>
      <name val="宋体"/>
      <charset val="134"/>
      <scheme val="minor"/>
    </font>
    <font>
      <sz val="16"/>
      <color theme="1"/>
      <name val="仿宋"/>
      <charset val="134"/>
    </font>
    <font>
      <sz val="16"/>
      <name val="仿宋"/>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indexed="8"/>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4" fillId="1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4" fillId="12" borderId="0" applyNumberFormat="0" applyBorder="0" applyAlignment="0" applyProtection="0">
      <alignment vertical="center"/>
    </xf>
    <xf numFmtId="0" fontId="15" fillId="11" borderId="0" applyNumberFormat="0" applyBorder="0" applyAlignment="0" applyProtection="0">
      <alignment vertical="center"/>
    </xf>
    <xf numFmtId="0" fontId="17" fillId="0" borderId="6" applyNumberFormat="0" applyFill="0" applyAlignment="0" applyProtection="0">
      <alignment vertical="center"/>
    </xf>
    <xf numFmtId="0" fontId="23" fillId="0" borderId="0" applyNumberFormat="0" applyFill="0" applyBorder="0" applyAlignment="0" applyProtection="0">
      <alignment vertical="center"/>
    </xf>
    <xf numFmtId="0" fontId="22"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3" applyNumberFormat="0" applyFill="0" applyAlignment="0" applyProtection="0">
      <alignment vertical="center"/>
    </xf>
    <xf numFmtId="42" fontId="0" fillId="0" borderId="0" applyFont="0" applyFill="0" applyBorder="0" applyAlignment="0" applyProtection="0">
      <alignment vertical="center"/>
    </xf>
    <xf numFmtId="0" fontId="14" fillId="31" borderId="0" applyNumberFormat="0" applyBorder="0" applyAlignment="0" applyProtection="0">
      <alignment vertical="center"/>
    </xf>
    <xf numFmtId="0" fontId="26" fillId="0" borderId="0" applyNumberFormat="0" applyFill="0" applyBorder="0" applyAlignment="0" applyProtection="0">
      <alignment vertical="center"/>
    </xf>
    <xf numFmtId="0" fontId="15" fillId="21" borderId="0" applyNumberFormat="0" applyBorder="0" applyAlignment="0" applyProtection="0">
      <alignment vertical="center"/>
    </xf>
    <xf numFmtId="0" fontId="27" fillId="0" borderId="0">
      <alignment vertical="center"/>
    </xf>
    <xf numFmtId="0" fontId="14" fillId="16" borderId="0" applyNumberFormat="0" applyBorder="0" applyAlignment="0" applyProtection="0">
      <alignment vertical="center"/>
    </xf>
    <xf numFmtId="0" fontId="24" fillId="0" borderId="3" applyNumberFormat="0" applyFill="0" applyAlignment="0" applyProtection="0">
      <alignment vertical="center"/>
    </xf>
    <xf numFmtId="0" fontId="28" fillId="0" borderId="0" applyNumberFormat="0" applyFill="0" applyBorder="0" applyAlignment="0" applyProtection="0">
      <alignment vertical="center"/>
    </xf>
    <xf numFmtId="0" fontId="15" fillId="23" borderId="0" applyNumberFormat="0" applyBorder="0" applyAlignment="0" applyProtection="0">
      <alignment vertical="center"/>
    </xf>
    <xf numFmtId="44" fontId="0" fillId="0" borderId="0" applyFont="0" applyFill="0" applyBorder="0" applyAlignment="0" applyProtection="0">
      <alignment vertical="center"/>
    </xf>
    <xf numFmtId="0" fontId="15" fillId="27" borderId="0" applyNumberFormat="0" applyBorder="0" applyAlignment="0" applyProtection="0">
      <alignment vertical="center"/>
    </xf>
    <xf numFmtId="0" fontId="31" fillId="26" borderId="9" applyNumberFormat="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9" borderId="0" applyNumberFormat="0" applyBorder="0" applyAlignment="0" applyProtection="0">
      <alignment vertical="center"/>
    </xf>
    <xf numFmtId="0" fontId="15" fillId="22" borderId="0" applyNumberFormat="0" applyBorder="0" applyAlignment="0" applyProtection="0">
      <alignment vertical="center"/>
    </xf>
    <xf numFmtId="0" fontId="14" fillId="30" borderId="0" applyNumberFormat="0" applyBorder="0" applyAlignment="0" applyProtection="0">
      <alignment vertical="center"/>
    </xf>
    <xf numFmtId="0" fontId="33" fillId="32" borderId="9" applyNumberFormat="0" applyAlignment="0" applyProtection="0">
      <alignment vertical="center"/>
    </xf>
    <xf numFmtId="0" fontId="30" fillId="26" borderId="8" applyNumberFormat="0" applyAlignment="0" applyProtection="0">
      <alignment vertical="center"/>
    </xf>
    <xf numFmtId="0" fontId="25" fillId="19" borderId="5" applyNumberFormat="0" applyAlignment="0" applyProtection="0">
      <alignment vertical="center"/>
    </xf>
    <xf numFmtId="0" fontId="29" fillId="0" borderId="7" applyNumberFormat="0" applyFill="0" applyAlignment="0" applyProtection="0">
      <alignment vertical="center"/>
    </xf>
    <xf numFmtId="0" fontId="14" fillId="25" borderId="0" applyNumberFormat="0" applyBorder="0" applyAlignment="0" applyProtection="0">
      <alignment vertical="center"/>
    </xf>
    <xf numFmtId="0" fontId="5" fillId="0" borderId="0">
      <alignment vertical="center"/>
    </xf>
    <xf numFmtId="0" fontId="14" fillId="24" borderId="0" applyNumberFormat="0" applyBorder="0" applyAlignment="0" applyProtection="0">
      <alignment vertical="center"/>
    </xf>
    <xf numFmtId="0" fontId="0" fillId="9" borderId="2" applyNumberFormat="0" applyFont="0" applyAlignment="0" applyProtection="0">
      <alignment vertical="center"/>
    </xf>
    <xf numFmtId="0" fontId="19" fillId="0" borderId="0" applyNumberFormat="0" applyFill="0" applyBorder="0" applyAlignment="0" applyProtection="0">
      <alignment vertical="center"/>
    </xf>
    <xf numFmtId="0" fontId="18" fillId="8" borderId="0" applyNumberFormat="0" applyBorder="0" applyAlignment="0" applyProtection="0">
      <alignment vertical="center"/>
    </xf>
    <xf numFmtId="0" fontId="17" fillId="0" borderId="0" applyNumberFormat="0" applyFill="0" applyBorder="0" applyAlignment="0" applyProtection="0">
      <alignment vertical="center"/>
    </xf>
    <xf numFmtId="0" fontId="14" fillId="7" borderId="0" applyNumberFormat="0" applyBorder="0" applyAlignment="0" applyProtection="0">
      <alignment vertical="center"/>
    </xf>
    <xf numFmtId="0" fontId="20" fillId="10" borderId="0" applyNumberFormat="0" applyBorder="0" applyAlignment="0" applyProtection="0">
      <alignment vertical="center"/>
    </xf>
    <xf numFmtId="0" fontId="15" fillId="20" borderId="0" applyNumberFormat="0" applyBorder="0" applyAlignment="0" applyProtection="0">
      <alignment vertical="center"/>
    </xf>
    <xf numFmtId="0" fontId="16" fillId="6" borderId="0" applyNumberFormat="0" applyBorder="0" applyAlignment="0" applyProtection="0">
      <alignment vertical="center"/>
    </xf>
    <xf numFmtId="0" fontId="14" fillId="5" borderId="0" applyNumberFormat="0" applyBorder="0" applyAlignment="0" applyProtection="0">
      <alignment vertical="center"/>
    </xf>
    <xf numFmtId="0" fontId="15" fillId="4" borderId="0" applyNumberFormat="0" applyBorder="0" applyAlignment="0" applyProtection="0">
      <alignment vertical="center"/>
    </xf>
    <xf numFmtId="0" fontId="5" fillId="0" borderId="0">
      <alignment vertical="center"/>
    </xf>
    <xf numFmtId="0" fontId="14" fillId="3" borderId="0" applyNumberFormat="0" applyBorder="0" applyAlignment="0" applyProtection="0">
      <alignment vertical="center"/>
    </xf>
    <xf numFmtId="0" fontId="15" fillId="17" borderId="0" applyNumberFormat="0" applyBorder="0" applyAlignment="0" applyProtection="0">
      <alignment vertical="center"/>
    </xf>
    <xf numFmtId="0" fontId="14" fillId="2" borderId="0" applyNumberFormat="0" applyBorder="0" applyAlignment="0" applyProtection="0">
      <alignment vertical="center"/>
    </xf>
  </cellStyleXfs>
  <cellXfs count="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7" fillId="0" borderId="0" xfId="0" applyFont="1" applyFill="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2" fillId="0" borderId="0" xfId="0" applyFont="1" applyFill="1" applyAlignment="1">
      <alignment horizontal="justify" vertical="center"/>
    </xf>
    <xf numFmtId="0" fontId="8" fillId="0" borderId="0" xfId="0" applyFont="1" applyFill="1" applyAlignment="1">
      <alignment horizontal="left" vertical="center" wrapText="1"/>
    </xf>
    <xf numFmtId="0" fontId="10" fillId="0" borderId="1" xfId="0" applyFont="1" applyFill="1" applyBorder="1" applyAlignment="1">
      <alignment horizontal="left" vertical="center"/>
    </xf>
    <xf numFmtId="0" fontId="13" fillId="0" borderId="0" xfId="0" applyFont="1" applyFill="1" applyAlignment="1">
      <alignment horizontal="justify" vertical="center"/>
    </xf>
    <xf numFmtId="176" fontId="2" fillId="0" borderId="0" xfId="0" applyNumberFormat="1" applyFont="1" applyFill="1">
      <alignment vertical="center"/>
    </xf>
    <xf numFmtId="176" fontId="3" fillId="0" borderId="0" xfId="0" applyNumberFormat="1" applyFont="1" applyFill="1">
      <alignment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view="pageBreakPreview" zoomScale="85" zoomScaleNormal="85" workbookViewId="0">
      <pane ySplit="5" topLeftCell="A11" activePane="bottomLeft" state="frozen"/>
      <selection/>
      <selection pane="bottomLeft" activeCell="R11" sqref="R11"/>
    </sheetView>
  </sheetViews>
  <sheetFormatPr defaultColWidth="9" defaultRowHeight="15.75"/>
  <cols>
    <col min="1" max="1" width="10.5333333333333" style="4" customWidth="1"/>
    <col min="2" max="2" width="10.1666666666667" style="4" customWidth="1"/>
    <col min="3" max="3" width="12.1333333333333" style="4" customWidth="1"/>
    <col min="4" max="4" width="23.675" style="4" customWidth="1"/>
    <col min="5" max="5" width="33.0833333333333" style="4" customWidth="1"/>
    <col min="6" max="6" width="18.3833333333333" style="4" customWidth="1"/>
    <col min="7" max="7" width="13.925" style="5" customWidth="1"/>
    <col min="8" max="8" width="27.675" style="5" customWidth="1"/>
    <col min="9" max="9" width="18.0833333333333" style="6" customWidth="1"/>
    <col min="10" max="10" width="11.4666666666667" style="5" customWidth="1"/>
    <col min="11" max="11" width="9" style="4"/>
    <col min="12" max="12" width="9.375" style="4"/>
    <col min="13" max="16384" width="9" style="4"/>
  </cols>
  <sheetData>
    <row r="1" ht="30" customHeight="1" spans="1:1">
      <c r="A1" s="7" t="s">
        <v>0</v>
      </c>
    </row>
    <row r="2" ht="64" customHeight="1" spans="1:10">
      <c r="A2" s="8" t="s">
        <v>1</v>
      </c>
      <c r="B2" s="8"/>
      <c r="C2" s="8"/>
      <c r="D2" s="8"/>
      <c r="E2" s="8"/>
      <c r="F2" s="8"/>
      <c r="G2" s="8"/>
      <c r="H2" s="8"/>
      <c r="I2" s="8"/>
      <c r="J2" s="8"/>
    </row>
    <row r="3" customFormat="1" ht="24" customHeight="1" spans="1:10">
      <c r="A3" s="8"/>
      <c r="B3" s="8"/>
      <c r="C3" s="8"/>
      <c r="D3" s="8"/>
      <c r="E3" s="8"/>
      <c r="F3" s="8"/>
      <c r="G3" s="13"/>
      <c r="H3" s="13"/>
      <c r="I3" s="18" t="s">
        <v>2</v>
      </c>
      <c r="J3" s="18"/>
    </row>
    <row r="4" s="1" customFormat="1" ht="53" customHeight="1" spans="1:10">
      <c r="A4" s="9" t="s">
        <v>3</v>
      </c>
      <c r="B4" s="9" t="s">
        <v>4</v>
      </c>
      <c r="C4" s="9"/>
      <c r="D4" s="9" t="s">
        <v>5</v>
      </c>
      <c r="E4" s="9" t="s">
        <v>6</v>
      </c>
      <c r="F4" s="9" t="s">
        <v>7</v>
      </c>
      <c r="G4" s="14" t="s">
        <v>8</v>
      </c>
      <c r="H4" s="14" t="s">
        <v>9</v>
      </c>
      <c r="I4" s="14" t="s">
        <v>10</v>
      </c>
      <c r="J4" s="14" t="s">
        <v>11</v>
      </c>
    </row>
    <row r="5" s="1" customFormat="1" ht="96" customHeight="1" spans="1:10">
      <c r="A5" s="9"/>
      <c r="B5" s="9" t="s">
        <v>12</v>
      </c>
      <c r="C5" s="9" t="s">
        <v>13</v>
      </c>
      <c r="D5" s="9"/>
      <c r="E5" s="9"/>
      <c r="F5" s="9"/>
      <c r="G5" s="14"/>
      <c r="H5" s="14"/>
      <c r="I5" s="14"/>
      <c r="J5" s="14"/>
    </row>
    <row r="6" s="2" customFormat="1" ht="42" customHeight="1" spans="1:13">
      <c r="A6" s="10">
        <v>1</v>
      </c>
      <c r="B6" s="10" t="s">
        <v>14</v>
      </c>
      <c r="C6" s="10" t="s">
        <v>15</v>
      </c>
      <c r="D6" s="10" t="s">
        <v>16</v>
      </c>
      <c r="E6" s="10" t="s">
        <v>17</v>
      </c>
      <c r="F6" s="10" t="s">
        <v>18</v>
      </c>
      <c r="G6" s="15">
        <v>218.58</v>
      </c>
      <c r="H6" s="15">
        <v>218.58</v>
      </c>
      <c r="I6" s="15" t="s">
        <v>19</v>
      </c>
      <c r="J6" s="15"/>
      <c r="M6" s="21"/>
    </row>
    <row r="7" s="2" customFormat="1" ht="42" customHeight="1" spans="1:13">
      <c r="A7" s="10">
        <v>2</v>
      </c>
      <c r="B7" s="10" t="s">
        <v>14</v>
      </c>
      <c r="C7" s="10" t="s">
        <v>15</v>
      </c>
      <c r="D7" s="10" t="s">
        <v>20</v>
      </c>
      <c r="E7" s="10" t="s">
        <v>21</v>
      </c>
      <c r="F7" s="10" t="s">
        <v>18</v>
      </c>
      <c r="G7" s="15">
        <v>35.18</v>
      </c>
      <c r="H7" s="15">
        <v>26.12</v>
      </c>
      <c r="I7" s="15" t="s">
        <v>19</v>
      </c>
      <c r="J7" s="15"/>
      <c r="M7" s="21"/>
    </row>
    <row r="8" s="2" customFormat="1" ht="42" customHeight="1" spans="1:13">
      <c r="A8" s="10">
        <v>3</v>
      </c>
      <c r="B8" s="10" t="s">
        <v>14</v>
      </c>
      <c r="C8" s="10" t="s">
        <v>15</v>
      </c>
      <c r="D8" s="10" t="s">
        <v>22</v>
      </c>
      <c r="E8" s="10" t="s">
        <v>23</v>
      </c>
      <c r="F8" s="10" t="s">
        <v>18</v>
      </c>
      <c r="G8" s="15">
        <v>21.44</v>
      </c>
      <c r="H8" s="15">
        <v>18.79</v>
      </c>
      <c r="I8" s="15" t="s">
        <v>19</v>
      </c>
      <c r="J8" s="15"/>
      <c r="M8" s="21"/>
    </row>
    <row r="9" s="2" customFormat="1" ht="42" customHeight="1" spans="1:13">
      <c r="A9" s="10">
        <v>4</v>
      </c>
      <c r="B9" s="10" t="s">
        <v>14</v>
      </c>
      <c r="C9" s="10" t="s">
        <v>15</v>
      </c>
      <c r="D9" s="10" t="s">
        <v>24</v>
      </c>
      <c r="E9" s="10" t="s">
        <v>25</v>
      </c>
      <c r="F9" s="10" t="s">
        <v>18</v>
      </c>
      <c r="G9" s="15">
        <v>203.11</v>
      </c>
      <c r="H9" s="15">
        <v>190.1</v>
      </c>
      <c r="I9" s="15" t="s">
        <v>19</v>
      </c>
      <c r="J9" s="15"/>
      <c r="M9" s="21"/>
    </row>
    <row r="10" s="2" customFormat="1" ht="42" customHeight="1" spans="1:13">
      <c r="A10" s="10">
        <v>5</v>
      </c>
      <c r="B10" s="10" t="s">
        <v>14</v>
      </c>
      <c r="C10" s="10" t="s">
        <v>26</v>
      </c>
      <c r="D10" s="10" t="s">
        <v>27</v>
      </c>
      <c r="E10" s="10" t="s">
        <v>28</v>
      </c>
      <c r="F10" s="10" t="s">
        <v>18</v>
      </c>
      <c r="G10" s="15">
        <v>519.79</v>
      </c>
      <c r="H10" s="15">
        <v>519.79</v>
      </c>
      <c r="I10" s="15" t="s">
        <v>19</v>
      </c>
      <c r="J10" s="15"/>
      <c r="M10" s="21"/>
    </row>
    <row r="11" s="2" customFormat="1" ht="42" customHeight="1" spans="1:13">
      <c r="A11" s="10">
        <v>6</v>
      </c>
      <c r="B11" s="10" t="s">
        <v>14</v>
      </c>
      <c r="C11" s="10" t="s">
        <v>26</v>
      </c>
      <c r="D11" s="10" t="s">
        <v>29</v>
      </c>
      <c r="E11" s="10" t="s">
        <v>30</v>
      </c>
      <c r="F11" s="10" t="s">
        <v>18</v>
      </c>
      <c r="G11" s="15">
        <v>187.46</v>
      </c>
      <c r="H11" s="15">
        <v>187.46</v>
      </c>
      <c r="I11" s="15" t="s">
        <v>19</v>
      </c>
      <c r="J11" s="15"/>
      <c r="M11" s="21"/>
    </row>
    <row r="12" s="2" customFormat="1" ht="42" customHeight="1" spans="1:13">
      <c r="A12" s="10">
        <v>7</v>
      </c>
      <c r="B12" s="10" t="s">
        <v>14</v>
      </c>
      <c r="C12" s="10" t="s">
        <v>26</v>
      </c>
      <c r="D12" s="10" t="s">
        <v>31</v>
      </c>
      <c r="E12" s="10" t="s">
        <v>32</v>
      </c>
      <c r="F12" s="10" t="s">
        <v>18</v>
      </c>
      <c r="G12" s="15">
        <v>975.24</v>
      </c>
      <c r="H12" s="15">
        <v>954.8</v>
      </c>
      <c r="I12" s="15" t="s">
        <v>19</v>
      </c>
      <c r="J12" s="15"/>
      <c r="M12" s="21"/>
    </row>
    <row r="13" s="2" customFormat="1" ht="42" customHeight="1" spans="1:13">
      <c r="A13" s="10">
        <v>8</v>
      </c>
      <c r="B13" s="10" t="s">
        <v>14</v>
      </c>
      <c r="C13" s="10" t="s">
        <v>26</v>
      </c>
      <c r="D13" s="10" t="s">
        <v>33</v>
      </c>
      <c r="E13" s="10" t="s">
        <v>34</v>
      </c>
      <c r="F13" s="10" t="s">
        <v>18</v>
      </c>
      <c r="G13" s="15">
        <v>1253.78</v>
      </c>
      <c r="H13" s="15">
        <v>1253.78</v>
      </c>
      <c r="I13" s="15" t="s">
        <v>19</v>
      </c>
      <c r="J13" s="15"/>
      <c r="M13" s="21"/>
    </row>
    <row r="14" s="2" customFormat="1" ht="42" customHeight="1" spans="1:13">
      <c r="A14" s="10">
        <v>9</v>
      </c>
      <c r="B14" s="10" t="s">
        <v>14</v>
      </c>
      <c r="C14" s="10" t="s">
        <v>35</v>
      </c>
      <c r="D14" s="10" t="s">
        <v>36</v>
      </c>
      <c r="E14" s="10" t="s">
        <v>37</v>
      </c>
      <c r="F14" s="10" t="s">
        <v>18</v>
      </c>
      <c r="G14" s="15">
        <v>277.09</v>
      </c>
      <c r="H14" s="15">
        <v>235.61</v>
      </c>
      <c r="I14" s="15" t="s">
        <v>19</v>
      </c>
      <c r="J14" s="15"/>
      <c r="M14" s="21"/>
    </row>
    <row r="15" s="2" customFormat="1" ht="42" customHeight="1" spans="1:13">
      <c r="A15" s="10">
        <v>10</v>
      </c>
      <c r="B15" s="10" t="s">
        <v>14</v>
      </c>
      <c r="C15" s="10" t="s">
        <v>38</v>
      </c>
      <c r="D15" s="10" t="s">
        <v>39</v>
      </c>
      <c r="E15" s="10" t="s">
        <v>40</v>
      </c>
      <c r="F15" s="10" t="s">
        <v>18</v>
      </c>
      <c r="G15" s="15">
        <v>401.88</v>
      </c>
      <c r="H15" s="15">
        <v>401.88</v>
      </c>
      <c r="I15" s="15" t="s">
        <v>19</v>
      </c>
      <c r="J15" s="15"/>
      <c r="M15" s="21"/>
    </row>
    <row r="16" s="3" customFormat="1" ht="42" customHeight="1" spans="1:13">
      <c r="A16" s="11" t="s">
        <v>41</v>
      </c>
      <c r="B16" s="11"/>
      <c r="C16" s="11"/>
      <c r="D16" s="11"/>
      <c r="E16" s="11"/>
      <c r="F16" s="11"/>
      <c r="G16" s="16">
        <f>SUM(G6:G15)</f>
        <v>4093.55</v>
      </c>
      <c r="H16" s="16">
        <f>SUM(H6:H15)</f>
        <v>4006.91</v>
      </c>
      <c r="I16" s="16" t="s">
        <v>42</v>
      </c>
      <c r="J16" s="16"/>
      <c r="M16" s="22"/>
    </row>
    <row r="17" s="4" customFormat="1" ht="92" customHeight="1" spans="1:10">
      <c r="A17" s="12" t="s">
        <v>43</v>
      </c>
      <c r="B17" s="12"/>
      <c r="C17" s="12"/>
      <c r="D17" s="12"/>
      <c r="E17" s="12"/>
      <c r="F17" s="12"/>
      <c r="G17" s="12"/>
      <c r="H17" s="12"/>
      <c r="I17" s="19"/>
      <c r="J17" s="12"/>
    </row>
    <row r="19" ht="20.25" spans="7:9">
      <c r="G19" s="17"/>
      <c r="H19" s="17"/>
      <c r="I19" s="20"/>
    </row>
    <row r="21" ht="20.25" spans="7:9">
      <c r="G21" s="17"/>
      <c r="H21" s="17"/>
      <c r="I21" s="20"/>
    </row>
  </sheetData>
  <autoFilter ref="A5:M17">
    <extLst/>
  </autoFilter>
  <mergeCells count="13">
    <mergeCell ref="A2:J2"/>
    <mergeCell ref="I3:J3"/>
    <mergeCell ref="B4:C4"/>
    <mergeCell ref="A16:F16"/>
    <mergeCell ref="A17:J17"/>
    <mergeCell ref="A4:A5"/>
    <mergeCell ref="D4:D5"/>
    <mergeCell ref="E4:E5"/>
    <mergeCell ref="F4:F5"/>
    <mergeCell ref="G4:G5"/>
    <mergeCell ref="H4:H5"/>
    <mergeCell ref="I4:I5"/>
    <mergeCell ref="J4:J5"/>
  </mergeCells>
  <pageMargins left="0.7" right="0.7" top="0.75" bottom="0.75" header="0.3" footer="0.3"/>
  <pageSetup paperSize="9" scale="4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依明江热合曼</cp:lastModifiedBy>
  <dcterms:created xsi:type="dcterms:W3CDTF">2021-08-18T04:30:00Z</dcterms:created>
  <dcterms:modified xsi:type="dcterms:W3CDTF">2025-08-27T09:02:09Z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50516C8B013D4015B4FF91A6FA099071</vt:lpwstr>
  </property>
  <property fmtid="{D5CDD505-2E9C-101B-9397-08002B2CF9AE}" pid="3" name="KSOProductBuildVer">
    <vt:lpwstr>2052-11.8.2.10953</vt:lpwstr>
  </property>
</Properties>
</file>